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eleni\"/>
    </mc:Choice>
  </mc:AlternateContent>
  <xr:revisionPtr revIDLastSave="0" documentId="8_{0E7AD952-33F8-462E-9923-D5E9143AD777}" xr6:coauthVersionLast="43" xr6:coauthVersionMax="43" xr10:uidLastSave="{00000000-0000-0000-0000-000000000000}"/>
  <bookViews>
    <workbookView xWindow="735" yWindow="2670" windowWidth="15375" windowHeight="7875" xr2:uid="{EFB2BC5C-0277-4AD3-A322-C36C7B97901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F30" i="1"/>
  <c r="E39" i="1"/>
  <c r="F39" i="1"/>
  <c r="F43" i="1"/>
  <c r="F44" i="1" s="1"/>
  <c r="F72" i="1" s="1"/>
  <c r="E51" i="1"/>
  <c r="E71" i="1" s="1"/>
  <c r="F51" i="1"/>
  <c r="E70" i="1"/>
  <c r="F70" i="1"/>
  <c r="F71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<sst xmlns="http://schemas.openxmlformats.org/spreadsheetml/2006/main" count="308" uniqueCount="191">
  <si>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CENTRALIZAT</t>
  </si>
  <si>
    <t>CUI: 3394252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</si>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</sst>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BD3B2-6976-496F-90F1-41F959232D79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114596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336298</v>
      </c>
      <c r="F10" s="10">
        <v>734902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26983984</v>
      </c>
      <c r="F11" s="10">
        <v>31092173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27320282</v>
      </c>
      <c r="F17" s="10">
        <f>F9+F10+F11+F12+F13+F15</f>
        <v>31941671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670859</v>
      </c>
      <c r="F19" s="10">
        <v>625639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523569</v>
      </c>
      <c r="F21" s="10">
        <v>512766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1729562</v>
      </c>
      <c r="F25" s="10">
        <v>1865874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1729562</v>
      </c>
      <c r="F26" s="10">
        <v>1865874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2253131</v>
      </c>
      <c r="F30" s="10">
        <f>F21+F25+F27+F29</f>
        <v>2378640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2362152</v>
      </c>
      <c r="F33" s="10">
        <v>955484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18031</v>
      </c>
      <c r="F36" s="10">
        <v>11505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2380183</v>
      </c>
      <c r="F39" s="10">
        <f>F33+F34+F36+F37</f>
        <v>966989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5304173</v>
      </c>
      <c r="F43" s="10">
        <f>F19+F30+F31+F39+F40+F41+F42</f>
        <v>3971268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32624455</v>
      </c>
      <c r="F44" s="10">
        <f>F17+F43</f>
        <v>35912939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15564</v>
      </c>
      <c r="F53" s="10">
        <v>0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15564</v>
      </c>
      <c r="F55" s="10">
        <v>0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568211</v>
      </c>
      <c r="F57" s="10">
        <v>572372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53157</v>
      </c>
      <c r="F59" s="10">
        <v>53954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104425</v>
      </c>
      <c r="F65" s="10">
        <v>97218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28308</v>
      </c>
      <c r="F66" s="10">
        <v>36762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716508</v>
      </c>
      <c r="F70" s="10">
        <f>F53+F57+F61+F63+F64+F65+F66+F68+F69</f>
        <v>706352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716508</v>
      </c>
      <c r="F71" s="10">
        <f>F51+F70</f>
        <v>706352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31907947</v>
      </c>
      <c r="F72" s="10">
        <f>F44-F71</f>
        <v>35206587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14398801</v>
      </c>
      <c r="F74" s="10">
        <v>22995872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13983839</v>
      </c>
      <c r="F75" s="10">
        <v>17606315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3525307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5395600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31907947</v>
      </c>
      <c r="F79" s="10">
        <f>F74+F75-F76+F77-F78</f>
        <v>35206587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2022-03-01T08:15:02Z</dcterms:created>
  <dcterms:modified xsi:type="dcterms:W3CDTF">2022-03-01T08:15:05Z</dcterms:modified>
</cp:coreProperties>
</file>