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I18" i="1" s="1"/>
  <c r="J9" i="1"/>
  <c r="K9" i="1"/>
  <c r="L9" i="1"/>
  <c r="M9" i="1"/>
  <c r="M18" i="1" s="1"/>
  <c r="M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M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J18" i="1" s="1"/>
  <c r="J23" i="1" s="1"/>
  <c r="K17" i="1"/>
  <c r="L17" i="1"/>
  <c r="M17" i="1"/>
  <c r="G18" i="1"/>
  <c r="G23" i="1" s="1"/>
  <c r="H18" i="1"/>
  <c r="K18" i="1"/>
  <c r="K23" i="1" s="1"/>
  <c r="L18" i="1"/>
  <c r="D19" i="1"/>
  <c r="E19" i="1"/>
  <c r="D20" i="1"/>
  <c r="E20" i="1"/>
  <c r="D21" i="1"/>
  <c r="E21" i="1"/>
  <c r="D22" i="1"/>
  <c r="E22" i="1"/>
  <c r="H23" i="1"/>
  <c r="L23" i="1"/>
  <c r="E18" i="1" l="1"/>
  <c r="I23" i="1"/>
  <c r="E23" i="1" s="1"/>
  <c r="F18" i="1"/>
  <c r="E9" i="1"/>
  <c r="D18" i="1" l="1"/>
  <c r="F23" i="1"/>
  <c r="D23" i="1" s="1"/>
</calcChain>
</file>

<file path=xl/sharedStrings.xml><?xml version="1.0" encoding="utf-8"?>
<sst xmlns="http://schemas.openxmlformats.org/spreadsheetml/2006/main" count="73" uniqueCount="63">
  <si>
    <t>CENTRALIZAT</t>
  </si>
  <si>
    <t>CUI: 3394252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</si>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</sst>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>
        <v>50.12</v>
      </c>
      <c r="M5" s="5" t="s">
        <v>14</v>
      </c>
    </row>
    <row r="6" spans="1:13" s="6" customFormat="1" x14ac:dyDescent="0.25">
      <c r="A6" s="9" t="s">
        <v>15</v>
      </c>
      <c r="B6" s="9" t="s">
        <v>16</v>
      </c>
      <c r="C6" s="9" t="s">
        <v>17</v>
      </c>
      <c r="D6" s="10">
        <f>F6+G6+H6+I6+J6+K6+L6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  <c r="M6" s="10"/>
    </row>
    <row r="7" spans="1:13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2052422</v>
      </c>
      <c r="E7" s="10">
        <f>I7+J7+K7</f>
        <v>0</v>
      </c>
      <c r="F7" s="10">
        <v>656916</v>
      </c>
      <c r="G7" s="10">
        <v>0</v>
      </c>
      <c r="H7" s="10">
        <v>1395071</v>
      </c>
      <c r="I7" s="10">
        <v>0</v>
      </c>
      <c r="J7" s="10">
        <v>0</v>
      </c>
      <c r="K7" s="10">
        <v>0</v>
      </c>
      <c r="L7" s="10">
        <v>435</v>
      </c>
      <c r="M7" s="10">
        <v>0</v>
      </c>
    </row>
    <row r="8" spans="1:13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1501898</v>
      </c>
      <c r="E8" s="10">
        <f>I8+J8+K8</f>
        <v>0</v>
      </c>
      <c r="F8" s="10">
        <v>656916</v>
      </c>
      <c r="G8" s="10">
        <v>0</v>
      </c>
      <c r="H8" s="10">
        <v>844982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550524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550089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435</v>
      </c>
      <c r="M9" s="10">
        <f>M7-M8</f>
        <v>0</v>
      </c>
    </row>
    <row r="10" spans="1:13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  <c r="M10" s="10"/>
    </row>
    <row r="11" spans="1:13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F11+G11+H11+I11+J11+K11+L11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F12+G12+H12+I12+J12+K12+L12</f>
        <v>16179</v>
      </c>
      <c r="E12" s="10">
        <f>I12+J12+K12</f>
        <v>0</v>
      </c>
      <c r="F12" s="10">
        <v>0</v>
      </c>
      <c r="G12" s="10">
        <v>0</v>
      </c>
      <c r="H12" s="10">
        <v>16179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F13+G13+H13+I13+J13+K13+L13</f>
        <v>-16179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-16179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</row>
    <row r="14" spans="1:13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  <c r="M14" s="10"/>
    </row>
    <row r="15" spans="1:13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F15+G15+H15+I15+J15+K15+L15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F16+G16+H16+I16+J16+K16+L16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F17+G17+H17+I17+J17+K17+L17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</row>
    <row r="18" spans="1:13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534345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533910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435</v>
      </c>
      <c r="M18" s="10">
        <f>M9+M13+M17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1002196</v>
      </c>
      <c r="E19" s="10">
        <f>I19+J19+K19</f>
        <v>1</v>
      </c>
      <c r="F19" s="10">
        <v>0</v>
      </c>
      <c r="G19" s="10">
        <v>0</v>
      </c>
      <c r="H19" s="10">
        <v>1002195</v>
      </c>
      <c r="I19" s="10">
        <v>0</v>
      </c>
      <c r="J19" s="10">
        <v>0</v>
      </c>
      <c r="K19" s="10">
        <v>1</v>
      </c>
      <c r="L19" s="10">
        <v>0</v>
      </c>
      <c r="M19" s="10">
        <v>0</v>
      </c>
    </row>
    <row r="20" spans="1:13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F20+G20+H20+I20+J20+K20+L20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F23+G23+H23+I23+J23+K23+L23</f>
        <v>1536541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1536105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435</v>
      </c>
      <c r="M23" s="10">
        <f>M18+M19+M20-M21-M22</f>
        <v>0</v>
      </c>
    </row>
    <row r="24" spans="1:13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3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M1"/>
    <mergeCell ref="A2:M2"/>
    <mergeCell ref="A3:M3"/>
    <mergeCell ref="A4:M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2023-05-25T09:32:02Z</dcterms:created>
  <dcterms:modified xsi:type="dcterms:W3CDTF">2023-05-25T09:32:06Z</dcterms:modified>
</cp:coreProperties>
</file>